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mc:AlternateContent xmlns:mc="http://schemas.openxmlformats.org/markup-compatibility/2006">
    <mc:Choice Requires="x15">
      <x15ac:absPath xmlns:x15ac="http://schemas.microsoft.com/office/spreadsheetml/2010/11/ac" url="C:\Users\runshan.chen\Desktop\临时性文件\12 CAM 展览与运营\住宿\"/>
    </mc:Choice>
  </mc:AlternateContent>
  <xr:revisionPtr revIDLastSave="0" documentId="8_{219449D2-70E7-4647-B9AC-869BC47D5FE3}" xr6:coauthVersionLast="44" xr6:coauthVersionMax="44" xr10:uidLastSave="{00000000-0000-0000-0000-000000000000}"/>
  <bookViews>
    <workbookView xWindow="-108" yWindow="492" windowWidth="23256" windowHeight="12576" xr2:uid="{00000000-000D-0000-FFFF-FFFF00000000}"/>
  </bookViews>
  <sheets>
    <sheet name="房间价格" sheetId="2" r:id="rId1"/>
    <sheet name="酒店介绍" sheetId="3" r:id="rId2"/>
  </sheets>
  <externalReferences>
    <externalReference r:id="rId3"/>
  </externalReferenc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 i="2" l="1"/>
  <c r="F4" i="2"/>
  <c r="F5" i="2"/>
  <c r="F6" i="2"/>
  <c r="F7" i="2"/>
  <c r="F8" i="2"/>
  <c r="F9" i="2"/>
  <c r="F10" i="2"/>
  <c r="F11" i="2"/>
  <c r="F12" i="2"/>
  <c r="F13" i="2"/>
  <c r="F14" i="2"/>
  <c r="F15" i="2"/>
  <c r="F16" i="2"/>
  <c r="F17" i="2"/>
  <c r="F18" i="2"/>
  <c r="F19" i="2"/>
  <c r="F20" i="2"/>
  <c r="F21" i="2"/>
  <c r="F22" i="2"/>
  <c r="F23" i="2"/>
  <c r="F24" i="2"/>
  <c r="F2" i="2"/>
</calcChain>
</file>

<file path=xl/sharedStrings.xml><?xml version="1.0" encoding="utf-8"?>
<sst xmlns="http://schemas.openxmlformats.org/spreadsheetml/2006/main" count="116" uniqueCount="84">
  <si>
    <t>酒店名称</t>
    <phoneticPr fontId="1" type="noConversion"/>
  </si>
  <si>
    <t>协议价格</t>
    <phoneticPr fontId="1" type="noConversion"/>
  </si>
  <si>
    <t>早餐</t>
    <phoneticPr fontId="1" type="noConversion"/>
  </si>
  <si>
    <t>房型</t>
    <phoneticPr fontId="1" type="noConversion"/>
  </si>
  <si>
    <t>960RMB</t>
    <phoneticPr fontId="1" type="noConversion"/>
  </si>
  <si>
    <t>1050RMB</t>
    <phoneticPr fontId="1" type="noConversion"/>
  </si>
  <si>
    <t>1150RMB</t>
    <phoneticPr fontId="1" type="noConversion"/>
  </si>
  <si>
    <t>1450RMB</t>
    <phoneticPr fontId="1" type="noConversion"/>
  </si>
  <si>
    <t>苏州凯悦酒店
Hyatt Regency Suzhou</t>
    <phoneticPr fontId="1" type="noConversion"/>
  </si>
  <si>
    <t>苏州洲际酒店
Intercontinental
Suzhou</t>
    <phoneticPr fontId="1" type="noConversion"/>
  </si>
  <si>
    <t>双早
Double Breakfast</t>
    <phoneticPr fontId="1" type="noConversion"/>
  </si>
  <si>
    <t>单早
Single Breakfast</t>
    <phoneticPr fontId="1" type="noConversion"/>
  </si>
  <si>
    <t>1100RMB</t>
    <phoneticPr fontId="4" type="noConversion"/>
  </si>
  <si>
    <t>1400RMB</t>
    <phoneticPr fontId="4" type="noConversion"/>
  </si>
  <si>
    <t>2100RMB</t>
    <phoneticPr fontId="4" type="noConversion"/>
  </si>
  <si>
    <t>459RMB</t>
    <phoneticPr fontId="4" type="noConversion"/>
  </si>
  <si>
    <t>489RMB</t>
    <phoneticPr fontId="4" type="noConversion"/>
  </si>
  <si>
    <t>519RMB</t>
    <phoneticPr fontId="4" type="noConversion"/>
  </si>
  <si>
    <t>559RMB</t>
    <phoneticPr fontId="4" type="noConversion"/>
  </si>
  <si>
    <t>619RMB</t>
    <phoneticPr fontId="4" type="noConversion"/>
  </si>
  <si>
    <t>260RMB</t>
    <phoneticPr fontId="4" type="noConversion"/>
  </si>
  <si>
    <t>310RMB</t>
    <phoneticPr fontId="4" type="noConversion"/>
  </si>
  <si>
    <t>双早
Double Breakfast</t>
    <phoneticPr fontId="4" type="noConversion"/>
  </si>
  <si>
    <t>双早
Double Breakfast</t>
    <phoneticPr fontId="1" type="noConversion"/>
  </si>
  <si>
    <t>单早
Single Breakfast</t>
    <phoneticPr fontId="4" type="noConversion"/>
  </si>
  <si>
    <t>乐福全套间酒店
(苏州金鸡湖博览中心店)
Life All Suites Hotel (Suzhou International Expo Center)</t>
    <phoneticPr fontId="1" type="noConversion"/>
  </si>
  <si>
    <t>凯悦客房大床
Regency Room King</t>
    <phoneticPr fontId="4" type="noConversion"/>
  </si>
  <si>
    <t>凯悦客房标间
Regency Room Twin</t>
    <phoneticPr fontId="1" type="noConversion"/>
  </si>
  <si>
    <t>嘉宾轩客房大床
Regency Club King</t>
    <phoneticPr fontId="1" type="noConversion"/>
  </si>
  <si>
    <t>嘉宾轩客房标间
Regency Club Twin</t>
    <phoneticPr fontId="1" type="noConversion"/>
  </si>
  <si>
    <t>嘉宾轩套房-大床
Regency Suite King</t>
    <phoneticPr fontId="1" type="noConversion"/>
  </si>
  <si>
    <t>洲际豪华大床房
Intercontinental
Deluxe Room King</t>
    <phoneticPr fontId="1" type="noConversion"/>
  </si>
  <si>
    <t>洲际豪华双床房
Intercontinental
Deluxe Room Twin</t>
    <phoneticPr fontId="1" type="noConversion"/>
  </si>
  <si>
    <t>洲际湖景房大床
Intercontinental
Lake View Room King</t>
    <phoneticPr fontId="1" type="noConversion"/>
  </si>
  <si>
    <t>洲际贵宾湖景房大床
Intercontinental
Premier Lake View Room King</t>
    <phoneticPr fontId="1" type="noConversion"/>
  </si>
  <si>
    <t>洲际湖景房标间
Intercontinental
Lake View Room Twin</t>
    <phoneticPr fontId="1" type="noConversion"/>
  </si>
  <si>
    <t>洲际贵宾湖景房标间
Intercontinental
Premier Lake View Room Twin</t>
    <phoneticPr fontId="1" type="noConversion"/>
  </si>
  <si>
    <t>城市景观大床房
City View Room King</t>
    <phoneticPr fontId="1" type="noConversion"/>
  </si>
  <si>
    <t>城市景观套房-大床
City View Suite King</t>
    <phoneticPr fontId="1" type="noConversion"/>
  </si>
  <si>
    <t>城市景观套房-双床
City View Room Twin</t>
    <phoneticPr fontId="1" type="noConversion"/>
  </si>
  <si>
    <t>金鸡湖景阅湖套房-大床
Lake View Suite King</t>
    <phoneticPr fontId="1" type="noConversion"/>
  </si>
  <si>
    <t>星爸爸惬意行政套房-大床
Executive Suite King</t>
    <phoneticPr fontId="1" type="noConversion"/>
  </si>
  <si>
    <t xml:space="preserve">花居轻奢酒店
（苏州金鸡湖博览中心店）
Huaju Light Luxury Hotel (Suzhou Jinji Lake Expo Center) </t>
    <phoneticPr fontId="1" type="noConversion"/>
  </si>
  <si>
    <t>轻奢水墨大床房
Light Luxury Room King</t>
    <phoneticPr fontId="1" type="noConversion"/>
  </si>
  <si>
    <t>轻奢水墨标间
Light Luxury Room Twin</t>
    <phoneticPr fontId="1" type="noConversion"/>
  </si>
  <si>
    <t>轻奢水墨高级大床房
Light Luxury Superior Room King</t>
    <phoneticPr fontId="1" type="noConversion"/>
  </si>
  <si>
    <t>轻奢水墨高级标间
Light Luxury Superior Room Twin</t>
    <phoneticPr fontId="1" type="noConversion"/>
  </si>
  <si>
    <t>星级</t>
    <phoneticPr fontId="1" type="noConversion"/>
  </si>
  <si>
    <t>酒店地址</t>
    <phoneticPr fontId="1" type="noConversion"/>
  </si>
  <si>
    <t>苏州吴中区华池街88号
No.88 Huachi Street Wuzhong District Suzhou</t>
    <phoneticPr fontId="1" type="noConversion"/>
  </si>
  <si>
    <t>苏州吴中区金鸡湖畔旺墩路288号
No.288 Wangdun Road Wuzhong District Suzhou</t>
    <phoneticPr fontId="1" type="noConversion"/>
  </si>
  <si>
    <t>苏州吴中唯亭蠡塘路163号1幢
Building 1 No.163 Weiting litang Road Wuzhong District Suzhou</t>
    <phoneticPr fontId="1" type="noConversion"/>
  </si>
  <si>
    <t>五星
Five-star</t>
    <phoneticPr fontId="1" type="noConversion"/>
  </si>
  <si>
    <t>四星
Four-star</t>
    <phoneticPr fontId="1" type="noConversion"/>
  </si>
  <si>
    <t>三星
Three-star</t>
    <phoneticPr fontId="1" type="noConversion"/>
  </si>
  <si>
    <t>简介</t>
    <phoneticPr fontId="4" type="noConversion"/>
  </si>
  <si>
    <t>2014年开业，酒店的室内设计将带您领略吴冠中笔下的的水墨江南，它是由新加坡LTW设计公司掌舵人林丰年所操刀设计。酒店临近摩天轮主题公园、金鸡湖、桃花岛等景区，客房简约时尚，宽敞明亮，设施先进齐备，其中最小的房间也有40平方米。酒店内有五家餐厅提供丰富可口的中外美食。
Opened in 2014, the interior design of the hotel will take you to appreciate the ink painting jiangnan by wu guanzhong, which is designed by Lin fengnian, the leader of LTW design company in Singapore. The hotel is close to the ferris wheel theme park, jinji lake, taohua island and other scenic spots, with simple and fashionable rooms, spacious and bright, and advanced facilities,The smallest room is also 40 square meters. There are five restaurants offering delicious Chinese and foreign cuisine.</t>
    <phoneticPr fontId="4" type="noConversion"/>
  </si>
  <si>
    <t>直线距离为0.70公里
The straight-line distance is 0.70 km</t>
    <phoneticPr fontId="1" type="noConversion"/>
  </si>
  <si>
    <t>直线距离为0.62公里
The straight-line distance is 0.62 km</t>
    <phoneticPr fontId="1" type="noConversion"/>
  </si>
  <si>
    <t>直线距离为1.17公里
The straight-line distance is 1.17 km</t>
    <phoneticPr fontId="1" type="noConversion"/>
  </si>
  <si>
    <t>直线距离2.76公里
The straight-line distance is 2.76 km</t>
    <phoneticPr fontId="1" type="noConversion"/>
  </si>
  <si>
    <t>2010年开业，苏州洲际酒店坐落于金鸡湖畔，集商业、休闲和文化为一体的中央商贸区。酒店距高铁园区站约10分钟车程，距地铁1号线时代广场站约10分钟步行距离，毗邻苏州国际博览中心。机器人客房服务体验人工智能的便捷。酒店外观呈新月形，共有四百余间风格现代且富有江南韵味的的客房与套房，房内配设齐全，其中最小的房间也有46平方米。酒店拥有五间餐厅与酒廊，提供各种风味美食。
Opened in 2010.InterContinental Suzhou is an architectural landmark on the landscaped waterfront promenade of Jinji Lake.The hotel is about 10 minutes' drive from the high-speed railway park station, about 10 minutes' walk from the subway line 1 times square station, and adjacent to the suzhou international expo center. Robot room service experience the convenience of artificial intelligence.The appearance of the hotel is in the shape of a crescent, with more than 400 rooms and suites in modern style and rich in jiangnan charm. The rooms are fully equipped, among which the smallest room has 46 square meters.The hotel has five restaurants and lounges offering a variety of cuisines.</t>
    <phoneticPr fontId="4" type="noConversion"/>
  </si>
  <si>
    <t>2016年开业,由国内着名设计师设计，整体风格简约时尚。所有客房位于19层以上，配合以全套房形式展示，给您带来绝佳的城景湖景视野。客房内配置55寸超大屏幕智能电视，美国金可儿床垫，还配有空气净化器，真正实现“无霾房”。酒店紧邻圆融时代广场，苏州国际博览中心、园区行政中心，毗邻久光百货、苏州十大夜景之首的月光码头、诚品书店以及苏州摩天轮乐园等。距地铁一号线星湖街站仅几步之遥。酒店所有房间都有40平方米。
Opened in 2016.Designed by domestic famous designers, the overall style is simple and fashionable. All rooms are located on the 19th floor and above,and are displayed in a full suite with excellent views of the city and lake.The room is equipped with a 55-inch smart TV with a large screen, an American kingsoft mattress and an air purifier to truly realize the "smog-free room".The hotel is close to the yuanrong times square, suzhou international expo center and the administrative center of the park. It is adjacent to jiuguang department store, moonlight pier, eslite bookstore and suzhou ferris wheel park. It is only a few steps away from xinghu street station of metro line 1.All the rooms in the hotel have 40 square meters.</t>
    <phoneticPr fontId="4" type="noConversion"/>
  </si>
  <si>
    <t>2019年开业，酒店拥有各式房型客房七十余间，配套自助餐厅、停车场等，酒店倡导将东方文化的艺术气息蕴含在酒店的设计中，满足品牌商旅人士的社交需求以及家庭旅游的入住需求。酒店设有设施完善的公共商务区域和大堂休息区，100兆WIFI全覆盖、环境宽敞明亮，提供免费茶水、优质专业的服务，是您经济型差旅的上选。
Opened in 2019, the hotel has more than 70 rooms of various types, supporting the cafeteria, parking lot, etc., the hotel advocates the artistic atmosphere of Oriental culture contained in the design of the hotel, to meet the social needs of brand business travelers and the needs of family travel stay. The hotel is equipped with well-equipped public business area and lobby lounge area, 100 MB WIFI, spacious and bright environment, free tea, quality professional services, is your choice of economical business travel.</t>
    <phoneticPr fontId="4" type="noConversion"/>
  </si>
  <si>
    <t>酒店图片</t>
    <phoneticPr fontId="4" type="noConversion"/>
  </si>
  <si>
    <t>距离博览中心距离</t>
    <phoneticPr fontId="1" type="noConversion"/>
  </si>
  <si>
    <t>苏州吴中区苏州大道东嘉瑞巷18号望湖大厦1幢 19-25
19-25 Building 1 of Wanghu No.18 Jiarui Lane East of Suzhou Avenue Wuzhong District Suzhou</t>
    <phoneticPr fontId="1" type="noConversion"/>
  </si>
  <si>
    <t>行政大床房
Executive Room King</t>
    <phoneticPr fontId="4" type="noConversion"/>
  </si>
  <si>
    <t>1300RMB</t>
    <phoneticPr fontId="4" type="noConversion"/>
  </si>
  <si>
    <t>苏州园区香格里拉酒店
Shangri-La Hotel, Suzhou Yuanqu</t>
    <phoneticPr fontId="1" type="noConversion"/>
  </si>
  <si>
    <t>苏州吴中区思安街99号鑫能商务广场2幢
Building 2 Xinneng Business Plaza No.99 Si'an Street Wuzhong District Suzhou</t>
    <phoneticPr fontId="1" type="noConversion"/>
  </si>
  <si>
    <t>直线距离1.4公里
The straight-line distance is 1.4 km</t>
    <phoneticPr fontId="1" type="noConversion"/>
  </si>
  <si>
    <t>2019年开业，苏州园区香格里拉大酒店位于苏州工业园区协鑫广场，集公寓、国际写字楼、四层零售空间于一体的商业综合体内。酒店拥有303间宽敝舒适的客房及套房，客房面积自 48 平方米起；此外，酒店还设有16套现代典雅的服务式公寓。明亮的落地窗外，是旖旎的金鸡湖风光与城市天际线美景。氛围照明、精致床品、豪华设施与多媒体影音系统、打造出温馨舒适的入住空间。
Opened in 2019,The new Shangri La Hotel, Suzhou Yuanqu is part of the multi complex G Plaza with a residence
tower, an international office building and four storeys of retail space.Starting from an ample 48 sqm in size, the 303 spacious guestrooms and suites, as well as 16 serviced residences, feature contemporary décor with a touch of timeless elegance. Sweeping views of the city and Jinji Lake are framed within floor to ceiling windows. Mood lighting, high quality linens and various luxury amenities are provided, including high tech multi media audio and video equipment.</t>
    <phoneticPr fontId="4" type="noConversion"/>
  </si>
  <si>
    <t>苏州园区香格里拉酒店
Shangri-La Hotel, Suzhou Yuanqu</t>
    <phoneticPr fontId="4" type="noConversion"/>
  </si>
  <si>
    <t>苏州金鸡湖新罗酒店
Jinji Lake Shilla Hotel</t>
    <phoneticPr fontId="1" type="noConversion"/>
  </si>
  <si>
    <t>苏州吴中区旺墩路现代休闲广场
Wangdun Road, Wuzhong District, Suzhou, Modern leisure Plaza</t>
    <phoneticPr fontId="1" type="noConversion"/>
  </si>
  <si>
    <t>直线距离1.6公里
The straight-line distance is 1.6km</t>
    <phoneticPr fontId="1" type="noConversion"/>
  </si>
  <si>
    <t>2006年开业，2016年装修，苏州金鸡湖新罗酒店位于美丽的金鸡湖东岸具发展潜力的现代休闲广场，毗邻苏州工业园区行政中心、苏州科技文化艺术中心和苏州国际博览中心，临近沪宁高速公路，是苏州工业园区一家高星级豪华商务酒店。
Opened in 2006, 2016, decorate, suzhou jinji lake woosong hotel is located in the beautiful jinji lake east development potential of the modern leisure square, adjacent to the suzhou industrial park administrative center, suzhou science and technology culture and art center and suzhou international expo center, close to shanghai-nanjing expressway, suzhou industrial park, is a high star luxury business hotel.</t>
    <phoneticPr fontId="4" type="noConversion"/>
  </si>
  <si>
    <t>苏州金鸡湖新罗酒店
Jinji Lake Shilla Hotel</t>
    <phoneticPr fontId="4" type="noConversion"/>
  </si>
  <si>
    <t>行政大床房
Executive Lake View Room King</t>
    <phoneticPr fontId="4" type="noConversion"/>
  </si>
  <si>
    <t>行政大床房
Executive Lake View Room Twin</t>
    <phoneticPr fontId="4" type="noConversion"/>
  </si>
  <si>
    <t>780RMB</t>
    <phoneticPr fontId="4" type="noConversion"/>
  </si>
  <si>
    <t>830RMB</t>
    <phoneticPr fontId="4" type="noConversion"/>
  </si>
  <si>
    <t>订房联系人：唐晶晶                 电话：15850577978    邮箱： jing.tang@dttrip.com
                      Connie Tang      Tel:    15850577978    email: jing.tang@dttrip.com
订房备注：1、预定成功后，酒店将邮件/短信联系您确认您的预定，并请您预付房费/提供信用卡信息以作订房担保；
                   2、如需取消/修改，请您务必于入住前72小时通知我们，72小时内的取消/修改将不被酒店所接受。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</si>
</sst>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Calibri"/>
      <charset val="134"/>
      <scheme val="minor"/>
    </font>
    <font>
      <sz val="9"/>
      <name val="Calibri"/>
      <family val="3"/>
      <charset val="134"/>
      <scheme val="minor"/>
    </font>
    <font>
      <sz val="9"/>
      <color theme="1"/>
      <name val="宋体"/>
      <family val="3"/>
      <charset val="134"/>
    </font>
    <font>
      <b/>
      <sz val="12"/>
      <color theme="0"/>
      <name val="宋体"/>
      <family val="3"/>
      <charset val="134"/>
    </font>
    <font>
      <sz val="9"/>
      <name val="Calibri"/>
      <family val="3"/>
      <charset val="134"/>
      <scheme val="minor"/>
    </font>
    <font>
      <b/>
      <sz val="8"/>
      <color theme="1"/>
      <name val="微软雅黑"/>
      <family val="2"/>
      <charset val="134"/>
    </font>
    <font>
      <sz val="9"/>
      <color theme="1"/>
      <name val="Calibri"/>
      <family val="3"/>
      <charset val="134"/>
      <scheme val="minor"/>
    </font>
    <font>
      <b/>
      <sz val="14"/>
      <color theme="0"/>
      <name val="宋体"/>
      <family val="3"/>
      <charset val="134"/>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alignment vertical="center"/>
    </xf>
  </cellStyleXfs>
  <cellXfs count="32">
    <xf numFmtId="0" fontId="0" fillId="0" borderId="0" xfId="0">
      <alignment vertical="center"/>
    </xf>
    <xf numFmtId="0" fontId="3" fillId="2" borderId="1" xfId="0"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wrapText="1"/>
      <protection locked="0"/>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7" fillId="2" borderId="1" xfId="0" applyFont="1" applyFill="1" applyBorder="1" applyAlignment="1" applyProtection="1">
      <alignment horizontal="left" vertical="center"/>
      <protection locked="0"/>
    </xf>
    <xf numFmtId="0" fontId="2" fillId="0" borderId="3" xfId="0" applyFont="1" applyBorder="1" applyAlignment="1">
      <alignment horizontal="left" vertical="center" wrapText="1"/>
    </xf>
    <xf numFmtId="0" fontId="2" fillId="0" borderId="2"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2" fillId="0" borderId="2" xfId="0" applyFont="1" applyBorder="1" applyAlignment="1">
      <alignment horizontal="left" vertical="center"/>
    </xf>
    <xf numFmtId="49" fontId="2" fillId="0" borderId="2" xfId="0" applyNumberFormat="1" applyFont="1" applyBorder="1" applyAlignment="1">
      <alignment horizontal="left" vertical="center" wrapText="1"/>
    </xf>
    <xf numFmtId="49" fontId="2" fillId="0" borderId="3" xfId="0" applyNumberFormat="1" applyFont="1" applyBorder="1" applyAlignment="1">
      <alignment horizontal="left" vertical="center" wrapText="1"/>
    </xf>
    <xf numFmtId="49" fontId="2" fillId="0" borderId="3" xfId="0" applyNumberFormat="1" applyFont="1" applyBorder="1" applyAlignment="1">
      <alignment horizontal="left"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5" fillId="3" borderId="5" xfId="0" applyFont="1" applyFill="1" applyBorder="1" applyAlignment="1">
      <alignment horizontal="left" vertical="center" wrapText="1"/>
    </xf>
    <xf numFmtId="0" fontId="5" fillId="3" borderId="6" xfId="0" applyFont="1" applyFill="1" applyBorder="1" applyAlignment="1">
      <alignment horizontal="left" vertical="center"/>
    </xf>
    <xf numFmtId="0" fontId="5" fillId="3" borderId="7" xfId="0" applyFont="1" applyFill="1" applyBorder="1" applyAlignment="1">
      <alignment horizontal="left" vertical="center"/>
    </xf>
    <xf numFmtId="0" fontId="0" fillId="0" borderId="1" xfId="0" applyBorder="1" applyAlignment="1">
      <alignment horizontal="center" vertical="center"/>
    </xf>
    <xf numFmtId="0" fontId="2"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49" fontId="2" fillId="0" borderId="1" xfId="0" applyNumberFormat="1" applyFont="1" applyBorder="1" applyAlignment="1">
      <alignment horizontal="left" vertical="center" wrapText="1"/>
    </xf>
    <xf numFmtId="49" fontId="2" fillId="0" borderId="1" xfId="0" applyNumberFormat="1" applyFont="1" applyBorder="1" applyAlignment="1">
      <alignment horizontal="left" vertical="center"/>
    </xf>
    <xf numFmtId="0" fontId="2" fillId="0" borderId="1" xfId="0" applyFont="1" applyBorder="1" applyAlignment="1">
      <alignment horizontal="left" vertical="center"/>
    </xf>
  </cellXfs>
  <cellStyles count="1">
    <cellStyle name="Normal" xfId="0" builtinId="0"/>
  </cellStyles>
  <dxfs count="2">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76200</xdr:rowOff>
    </xdr:from>
    <xdr:to>
      <xdr:col>5</xdr:col>
      <xdr:colOff>3714750</xdr:colOff>
      <xdr:row>3</xdr:row>
      <xdr:rowOff>447676</xdr:rowOff>
    </xdr:to>
    <xdr:pic>
      <xdr:nvPicPr>
        <xdr:cNvPr id="2" name="图片 1">
          <a:extLst>
            <a:ext uri="{FF2B5EF4-FFF2-40B4-BE49-F238E27FC236}">
              <a16:creationId xmlns:a16="http://schemas.microsoft.com/office/drawing/2014/main" id="{3193EE0B-D8FD-486F-ABAE-7D95928DC9B3}"/>
            </a:ext>
          </a:extLst>
        </xdr:cNvPr>
        <xdr:cNvPicPr>
          <a:picLocks noChangeAspect="1"/>
        </xdr:cNvPicPr>
      </xdr:nvPicPr>
      <xdr:blipFill>
        <a:blip xmlns:r="http://schemas.openxmlformats.org/officeDocument/2006/relationships" r:embed="rId1"/>
        <a:stretch>
          <a:fillRect/>
        </a:stretch>
      </xdr:blipFill>
      <xdr:spPr>
        <a:xfrm>
          <a:off x="8372475" y="314325"/>
          <a:ext cx="3657600" cy="2143126"/>
        </a:xfrm>
        <a:prstGeom prst="rect">
          <a:avLst/>
        </a:prstGeom>
      </xdr:spPr>
    </xdr:pic>
    <xdr:clientData/>
  </xdr:twoCellAnchor>
  <xdr:twoCellAnchor editAs="oneCell">
    <xdr:from>
      <xdr:col>5</xdr:col>
      <xdr:colOff>47624</xdr:colOff>
      <xdr:row>4</xdr:row>
      <xdr:rowOff>46188</xdr:rowOff>
    </xdr:from>
    <xdr:to>
      <xdr:col>5</xdr:col>
      <xdr:colOff>3714749</xdr:colOff>
      <xdr:row>7</xdr:row>
      <xdr:rowOff>838200</xdr:rowOff>
    </xdr:to>
    <xdr:pic>
      <xdr:nvPicPr>
        <xdr:cNvPr id="3" name="图片 2">
          <a:extLst>
            <a:ext uri="{FF2B5EF4-FFF2-40B4-BE49-F238E27FC236}">
              <a16:creationId xmlns:a16="http://schemas.microsoft.com/office/drawing/2014/main" id="{4229C677-FD97-4BEB-BFBB-D2851F437F88}"/>
            </a:ext>
          </a:extLst>
        </xdr:cNvPr>
        <xdr:cNvPicPr>
          <a:picLocks noChangeAspect="1"/>
        </xdr:cNvPicPr>
      </xdr:nvPicPr>
      <xdr:blipFill>
        <a:blip xmlns:r="http://schemas.openxmlformats.org/officeDocument/2006/relationships" r:embed="rId2"/>
        <a:stretch>
          <a:fillRect/>
        </a:stretch>
      </xdr:blipFill>
      <xdr:spPr>
        <a:xfrm>
          <a:off x="8362949" y="2608413"/>
          <a:ext cx="3667125" cy="2706537"/>
        </a:xfrm>
        <a:prstGeom prst="rect">
          <a:avLst/>
        </a:prstGeom>
      </xdr:spPr>
    </xdr:pic>
    <xdr:clientData/>
  </xdr:twoCellAnchor>
  <xdr:twoCellAnchor editAs="oneCell">
    <xdr:from>
      <xdr:col>5</xdr:col>
      <xdr:colOff>47625</xdr:colOff>
      <xdr:row>8</xdr:row>
      <xdr:rowOff>46707</xdr:rowOff>
    </xdr:from>
    <xdr:to>
      <xdr:col>5</xdr:col>
      <xdr:colOff>3705225</xdr:colOff>
      <xdr:row>12</xdr:row>
      <xdr:rowOff>714375</xdr:rowOff>
    </xdr:to>
    <xdr:pic>
      <xdr:nvPicPr>
        <xdr:cNvPr id="4" name="图片 3">
          <a:extLst>
            <a:ext uri="{FF2B5EF4-FFF2-40B4-BE49-F238E27FC236}">
              <a16:creationId xmlns:a16="http://schemas.microsoft.com/office/drawing/2014/main" id="{81F7BBDF-22DA-4E5D-BA0F-FD6D7C77BEBD}"/>
            </a:ext>
          </a:extLst>
        </xdr:cNvPr>
        <xdr:cNvPicPr>
          <a:picLocks noChangeAspect="1"/>
        </xdr:cNvPicPr>
      </xdr:nvPicPr>
      <xdr:blipFill>
        <a:blip xmlns:r="http://schemas.openxmlformats.org/officeDocument/2006/relationships" r:embed="rId3"/>
        <a:stretch>
          <a:fillRect/>
        </a:stretch>
      </xdr:blipFill>
      <xdr:spPr>
        <a:xfrm>
          <a:off x="8362950" y="5323557"/>
          <a:ext cx="3657600" cy="2848893"/>
        </a:xfrm>
        <a:prstGeom prst="rect">
          <a:avLst/>
        </a:prstGeom>
      </xdr:spPr>
    </xdr:pic>
    <xdr:clientData/>
  </xdr:twoCellAnchor>
  <xdr:twoCellAnchor editAs="oneCell">
    <xdr:from>
      <xdr:col>5</xdr:col>
      <xdr:colOff>53041</xdr:colOff>
      <xdr:row>13</xdr:row>
      <xdr:rowOff>33341</xdr:rowOff>
    </xdr:from>
    <xdr:to>
      <xdr:col>5</xdr:col>
      <xdr:colOff>3705225</xdr:colOff>
      <xdr:row>16</xdr:row>
      <xdr:rowOff>647700</xdr:rowOff>
    </xdr:to>
    <xdr:pic>
      <xdr:nvPicPr>
        <xdr:cNvPr id="5" name="图片 4">
          <a:extLst>
            <a:ext uri="{FF2B5EF4-FFF2-40B4-BE49-F238E27FC236}">
              <a16:creationId xmlns:a16="http://schemas.microsoft.com/office/drawing/2014/main" id="{DD598E00-A250-4AD4-B3DF-592EECDDB293}"/>
            </a:ext>
          </a:extLst>
        </xdr:cNvPr>
        <xdr:cNvPicPr>
          <a:picLocks noChangeAspect="1"/>
        </xdr:cNvPicPr>
      </xdr:nvPicPr>
      <xdr:blipFill>
        <a:blip xmlns:r="http://schemas.openxmlformats.org/officeDocument/2006/relationships" r:embed="rId4"/>
        <a:stretch>
          <a:fillRect/>
        </a:stretch>
      </xdr:blipFill>
      <xdr:spPr>
        <a:xfrm>
          <a:off x="8368366" y="8234366"/>
          <a:ext cx="3652184" cy="2566984"/>
        </a:xfrm>
        <a:prstGeom prst="rect">
          <a:avLst/>
        </a:prstGeom>
      </xdr:spPr>
    </xdr:pic>
    <xdr:clientData/>
  </xdr:twoCellAnchor>
  <xdr:twoCellAnchor editAs="oneCell">
    <xdr:from>
      <xdr:col>5</xdr:col>
      <xdr:colOff>57151</xdr:colOff>
      <xdr:row>17</xdr:row>
      <xdr:rowOff>45433</xdr:rowOff>
    </xdr:from>
    <xdr:to>
      <xdr:col>5</xdr:col>
      <xdr:colOff>3705225</xdr:colOff>
      <xdr:row>20</xdr:row>
      <xdr:rowOff>628650</xdr:rowOff>
    </xdr:to>
    <xdr:pic>
      <xdr:nvPicPr>
        <xdr:cNvPr id="7" name="图片 6">
          <a:extLst>
            <a:ext uri="{FF2B5EF4-FFF2-40B4-BE49-F238E27FC236}">
              <a16:creationId xmlns:a16="http://schemas.microsoft.com/office/drawing/2014/main" id="{738AC0C0-5307-4B8A-8144-D14AB46D6803}"/>
            </a:ext>
          </a:extLst>
        </xdr:cNvPr>
        <xdr:cNvPicPr>
          <a:picLocks noChangeAspect="1"/>
        </xdr:cNvPicPr>
      </xdr:nvPicPr>
      <xdr:blipFill>
        <a:blip xmlns:r="http://schemas.openxmlformats.org/officeDocument/2006/relationships" r:embed="rId5"/>
        <a:stretch>
          <a:fillRect/>
        </a:stretch>
      </xdr:blipFill>
      <xdr:spPr>
        <a:xfrm>
          <a:off x="8372476" y="10875358"/>
          <a:ext cx="3648074" cy="2535842"/>
        </a:xfrm>
        <a:prstGeom prst="rect">
          <a:avLst/>
        </a:prstGeom>
      </xdr:spPr>
    </xdr:pic>
    <xdr:clientData/>
  </xdr:twoCellAnchor>
  <xdr:twoCellAnchor editAs="oneCell">
    <xdr:from>
      <xdr:col>5</xdr:col>
      <xdr:colOff>57150</xdr:colOff>
      <xdr:row>21</xdr:row>
      <xdr:rowOff>47626</xdr:rowOff>
    </xdr:from>
    <xdr:to>
      <xdr:col>5</xdr:col>
      <xdr:colOff>3695700</xdr:colOff>
      <xdr:row>24</xdr:row>
      <xdr:rowOff>952501</xdr:rowOff>
    </xdr:to>
    <xdr:pic>
      <xdr:nvPicPr>
        <xdr:cNvPr id="6" name="图片 5">
          <a:extLst>
            <a:ext uri="{FF2B5EF4-FFF2-40B4-BE49-F238E27FC236}">
              <a16:creationId xmlns:a16="http://schemas.microsoft.com/office/drawing/2014/main" id="{E19A3E7F-0D6C-43C9-AEA3-2F3A314513EC}"/>
            </a:ext>
          </a:extLst>
        </xdr:cNvPr>
        <xdr:cNvPicPr>
          <a:picLocks noChangeAspect="1"/>
        </xdr:cNvPicPr>
      </xdr:nvPicPr>
      <xdr:blipFill>
        <a:blip xmlns:r="http://schemas.openxmlformats.org/officeDocument/2006/relationships" r:embed="rId6"/>
        <a:stretch>
          <a:fillRect/>
        </a:stretch>
      </xdr:blipFill>
      <xdr:spPr>
        <a:xfrm>
          <a:off x="8458200" y="13506451"/>
          <a:ext cx="3638550" cy="2571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A&#37202;&#24215;&#31616;&#20171;+&#20215;&#26684;&#21015;&#34920;06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房间价格"/>
      <sheetName val="酒店介绍"/>
    </sheetNames>
    <sheetDataSet>
      <sheetData sheetId="0">
        <row r="2">
          <cell r="A2" t="str">
            <v>苏州凯悦酒店
Hyatt Regency Suzhou</v>
          </cell>
          <cell r="B2" t="str">
            <v>凯悦客房大床
Regency Room King</v>
          </cell>
          <cell r="C2" t="str">
            <v>1100RMB</v>
          </cell>
          <cell r="D2" t="str">
            <v>双早
Double Breakfast</v>
          </cell>
        </row>
        <row r="3">
          <cell r="B3" t="str">
            <v>凯悦客房标间
Regency Room Twin</v>
          </cell>
          <cell r="C3" t="str">
            <v>1100RMB</v>
          </cell>
          <cell r="D3" t="str">
            <v>双早
Double Breakfast</v>
          </cell>
        </row>
        <row r="4">
          <cell r="B4" t="str">
            <v>嘉宾轩客房大床
Regency Club King</v>
          </cell>
          <cell r="C4" t="str">
            <v>1400RMB</v>
          </cell>
          <cell r="D4" t="str">
            <v>双早
Double Breakfast</v>
          </cell>
        </row>
        <row r="5">
          <cell r="B5" t="str">
            <v>嘉宾轩客房标间
Regency Club Twin</v>
          </cell>
          <cell r="C5" t="str">
            <v>1400RMB</v>
          </cell>
          <cell r="D5" t="str">
            <v>双早
Double Breakfast</v>
          </cell>
        </row>
        <row r="6">
          <cell r="B6" t="str">
            <v>嘉宾轩套房-大床
Regency Suite King</v>
          </cell>
          <cell r="C6" t="str">
            <v>2100RMB</v>
          </cell>
          <cell r="D6" t="str">
            <v>单早
Single Breakfast</v>
          </cell>
        </row>
        <row r="7">
          <cell r="A7" t="str">
            <v>苏州洲际酒店
Intercontinental
Suzhou</v>
          </cell>
          <cell r="B7" t="str">
            <v>洲际豪华大床房
Intercontinental
Deluxe Room King</v>
          </cell>
          <cell r="C7" t="str">
            <v>960RMB</v>
          </cell>
          <cell r="D7" t="str">
            <v>单早
Single Breakfast</v>
          </cell>
        </row>
        <row r="8">
          <cell r="B8" t="str">
            <v>洲际豪华双床房
Intercontinental
Deluxe Room Twin</v>
          </cell>
          <cell r="C8" t="str">
            <v>1050RMB</v>
          </cell>
          <cell r="D8" t="str">
            <v>双早
Double Breakfast</v>
          </cell>
        </row>
        <row r="9">
          <cell r="B9" t="str">
            <v>洲际湖景房大床
Intercontinental
Lake View Room King</v>
          </cell>
          <cell r="C9" t="str">
            <v>1150RMB</v>
          </cell>
          <cell r="D9" t="str">
            <v>双早
Double Breakfast</v>
          </cell>
        </row>
        <row r="10">
          <cell r="B10" t="str">
            <v>洲际湖景房标间
Intercontinental
Lake View Room Twin</v>
          </cell>
          <cell r="C10" t="str">
            <v>1150RMB</v>
          </cell>
          <cell r="D10" t="str">
            <v>双早
Double Breakfast</v>
          </cell>
        </row>
        <row r="11">
          <cell r="B11" t="str">
            <v>洲际贵宾湖景房大床
Intercontinental
Premier Lake View Room King</v>
          </cell>
          <cell r="C11" t="str">
            <v>1450RMB</v>
          </cell>
          <cell r="D11" t="str">
            <v>双早
Double Breakfast</v>
          </cell>
        </row>
        <row r="12">
          <cell r="B12" t="str">
            <v>洲际贵宾湖景房标间
Intercontinental
Premier Lake View Room Twin</v>
          </cell>
          <cell r="C12" t="str">
            <v>1450RMB</v>
          </cell>
          <cell r="D12" t="str">
            <v>双早
Double Breakfast</v>
          </cell>
        </row>
        <row r="13">
          <cell r="A13" t="str">
            <v>乐福全套间酒店
(苏州金鸡湖博览中心店)
Life All Suites Hotel (Suzhou International Expo Center)</v>
          </cell>
          <cell r="B13" t="str">
            <v>城市景观大床房
City View Room King</v>
          </cell>
          <cell r="C13" t="str">
            <v>459RMB</v>
          </cell>
          <cell r="D13" t="str">
            <v>双早
Double Breakfast</v>
          </cell>
        </row>
        <row r="14">
          <cell r="B14" t="str">
            <v>城市景观套房-大床
City View Suite King</v>
          </cell>
          <cell r="C14" t="str">
            <v>489RMB</v>
          </cell>
          <cell r="D14" t="str">
            <v>双早
Double Breakfast</v>
          </cell>
        </row>
        <row r="15">
          <cell r="B15" t="str">
            <v>城市景观套房-双床
City View Room Twin</v>
          </cell>
          <cell r="C15" t="str">
            <v>519RMB</v>
          </cell>
          <cell r="D15" t="str">
            <v>双早
Double Breakfast</v>
          </cell>
        </row>
        <row r="16">
          <cell r="B16" t="str">
            <v>金鸡湖景阅湖套房-大床
Lake View Suite King</v>
          </cell>
          <cell r="C16" t="str">
            <v>559RMB</v>
          </cell>
          <cell r="D16" t="str">
            <v>双早
Double Breakfast</v>
          </cell>
        </row>
        <row r="17">
          <cell r="B17" t="str">
            <v>星爸爸惬意行政套房-大床
Executive Suite King</v>
          </cell>
          <cell r="C17" t="str">
            <v>619RMB</v>
          </cell>
          <cell r="D17" t="str">
            <v>双早
Double Breakfast</v>
          </cell>
        </row>
        <row r="18">
          <cell r="A18" t="str">
            <v xml:space="preserve">花居轻奢酒店
（苏州金鸡湖博览中心店）
Huaju Light Luxury Hotel (Suzhou Jinji Lake Expo Center) </v>
          </cell>
          <cell r="B18" t="str">
            <v>轻奢水墨大床房
Light Luxury Room King</v>
          </cell>
          <cell r="C18" t="str">
            <v>260RMB</v>
          </cell>
          <cell r="D18" t="str">
            <v>双早
Double Breakfast</v>
          </cell>
        </row>
        <row r="19">
          <cell r="B19" t="str">
            <v>轻奢水墨标间
Light Luxury Room Twin</v>
          </cell>
          <cell r="C19" t="str">
            <v>260RMB</v>
          </cell>
          <cell r="D19" t="str">
            <v>双早
Double Breakfast</v>
          </cell>
        </row>
        <row r="20">
          <cell r="B20" t="str">
            <v>轻奢水墨高级大床房
Light Luxury Superior Room King</v>
          </cell>
          <cell r="C20" t="str">
            <v>310RMB</v>
          </cell>
          <cell r="D20" t="str">
            <v>双早
Double Breakfast</v>
          </cell>
        </row>
        <row r="21">
          <cell r="B21" t="str">
            <v>轻奢水墨高级标间
Light Luxury Superior Room Twin</v>
          </cell>
          <cell r="C21" t="str">
            <v>310RMB</v>
          </cell>
          <cell r="D21" t="str">
            <v>双早
Double Breakfast</v>
          </cell>
        </row>
        <row r="22">
          <cell r="A22" t="str">
            <v>苏州园区香格里拉酒店
Shangri-La Hotel, Suzhou Yuanqu</v>
          </cell>
          <cell r="B22" t="str">
            <v>豪华大床房
Deluxe Room King</v>
          </cell>
          <cell r="C22" t="str">
            <v>900RMB</v>
          </cell>
          <cell r="D22" t="str">
            <v>双早
Double Breakfast</v>
          </cell>
        </row>
        <row r="23">
          <cell r="B23" t="str">
            <v>豪华双床房
Deluxe Room Twin</v>
          </cell>
          <cell r="C23" t="str">
            <v>900RMB</v>
          </cell>
          <cell r="D23" t="str">
            <v>双早
Double Breakfast</v>
          </cell>
        </row>
        <row r="24">
          <cell r="B24" t="str">
            <v>尊享大床房
Premier Room King</v>
          </cell>
          <cell r="C24" t="str">
            <v>1000RMB</v>
          </cell>
          <cell r="D24" t="str">
            <v>双早
Double Breakfast</v>
          </cell>
        </row>
        <row r="25">
          <cell r="B25" t="str">
            <v>尊享双床房
Premier Room Twin</v>
          </cell>
          <cell r="C25" t="str">
            <v>1000RMB</v>
          </cell>
          <cell r="D25" t="str">
            <v>双早
Double Breakfast</v>
          </cell>
        </row>
        <row r="26">
          <cell r="B26" t="str">
            <v>行政大床房
Executive Room King</v>
          </cell>
          <cell r="C26" t="str">
            <v>1300RMB</v>
          </cell>
          <cell r="D26" t="str">
            <v>双早
Double Breakfast</v>
          </cell>
        </row>
        <row r="27">
          <cell r="B27" t="str">
            <v>行政双床房
Executive Room Twin</v>
          </cell>
          <cell r="C27" t="str">
            <v>1300RMB</v>
          </cell>
          <cell r="D27" t="str">
            <v>双早
Double Breakfast</v>
          </cell>
        </row>
        <row r="28">
          <cell r="B28" t="str">
            <v>行政套房
Executive Suite</v>
          </cell>
          <cell r="C28" t="str">
            <v>2000RMB</v>
          </cell>
          <cell r="D28" t="str">
            <v>双早
Double Breakfast</v>
          </cell>
        </row>
      </sheetData>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6996C-3597-458F-A2EE-4A46FB12877C}">
  <dimension ref="A1:F25"/>
  <sheetViews>
    <sheetView tabSelected="1" workbookViewId="0">
      <selection activeCell="F2" sqref="F2:F24"/>
    </sheetView>
  </sheetViews>
  <sheetFormatPr defaultRowHeight="14.4"/>
  <cols>
    <col min="1" max="1" width="22.33203125" customWidth="1"/>
    <col min="2" max="2" width="29.6640625" customWidth="1"/>
    <col min="3" max="3" width="14.77734375" customWidth="1"/>
    <col min="4" max="4" width="18.6640625" customWidth="1"/>
  </cols>
  <sheetData>
    <row r="1" spans="1:6" ht="15.6">
      <c r="A1" s="1" t="s">
        <v>0</v>
      </c>
      <c r="B1" s="1" t="s">
        <v>3</v>
      </c>
      <c r="C1" s="2" t="s">
        <v>1</v>
      </c>
      <c r="D1" s="2" t="s">
        <v>2</v>
      </c>
    </row>
    <row r="2" spans="1:6" ht="24.9" customHeight="1">
      <c r="A2" s="11" t="s">
        <v>8</v>
      </c>
      <c r="B2" s="4" t="s">
        <v>26</v>
      </c>
      <c r="C2" s="3" t="s">
        <v>12</v>
      </c>
      <c r="D2" s="4" t="s">
        <v>22</v>
      </c>
      <c r="F2">
        <f>COUNTIF($A$2:$D$24,[1]房间价格!A$2:D$28)</f>
        <v>0</v>
      </c>
    </row>
    <row r="3" spans="1:6" ht="24.9" customHeight="1">
      <c r="A3" s="12"/>
      <c r="B3" s="4" t="s">
        <v>27</v>
      </c>
      <c r="C3" s="3" t="s">
        <v>12</v>
      </c>
      <c r="D3" s="4" t="s">
        <v>22</v>
      </c>
      <c r="F3">
        <f>COUNTIF($A$2:$D$24,[1]房间价格!A$2:D$28)</f>
        <v>0</v>
      </c>
    </row>
    <row r="4" spans="1:6" ht="24.9" customHeight="1">
      <c r="A4" s="13"/>
      <c r="B4" s="4" t="s">
        <v>28</v>
      </c>
      <c r="C4" s="3" t="s">
        <v>13</v>
      </c>
      <c r="D4" s="4" t="s">
        <v>23</v>
      </c>
      <c r="F4">
        <f>COUNTIF($A$2:$D$24,[1]房间价格!A$2:D$28)</f>
        <v>0</v>
      </c>
    </row>
    <row r="5" spans="1:6" ht="24.9" customHeight="1">
      <c r="A5" s="13"/>
      <c r="B5" s="4" t="s">
        <v>29</v>
      </c>
      <c r="C5" s="3" t="s">
        <v>13</v>
      </c>
      <c r="D5" s="4" t="s">
        <v>22</v>
      </c>
      <c r="F5">
        <f>COUNTIF($A$2:$D$24,[1]房间价格!A$2:D$28)</f>
        <v>0</v>
      </c>
    </row>
    <row r="6" spans="1:6" ht="24.9" customHeight="1">
      <c r="A6" s="13"/>
      <c r="B6" s="4" t="s">
        <v>30</v>
      </c>
      <c r="C6" s="3" t="s">
        <v>14</v>
      </c>
      <c r="D6" s="4" t="s">
        <v>24</v>
      </c>
      <c r="F6">
        <f>COUNTIF($A$2:$D$24,[1]房间价格!A$2:D$28)</f>
        <v>0</v>
      </c>
    </row>
    <row r="7" spans="1:6" ht="32.4">
      <c r="A7" s="14" t="s">
        <v>9</v>
      </c>
      <c r="B7" s="4" t="s">
        <v>31</v>
      </c>
      <c r="C7" s="3" t="s">
        <v>4</v>
      </c>
      <c r="D7" s="4" t="s">
        <v>11</v>
      </c>
      <c r="F7">
        <f>COUNTIF($A$2:$D$24,[1]房间价格!A$2:D$28)</f>
        <v>0</v>
      </c>
    </row>
    <row r="8" spans="1:6" ht="32.4">
      <c r="A8" s="15"/>
      <c r="B8" s="4" t="s">
        <v>32</v>
      </c>
      <c r="C8" s="3" t="s">
        <v>5</v>
      </c>
      <c r="D8" s="4" t="s">
        <v>10</v>
      </c>
      <c r="F8">
        <f>COUNTIF($A$2:$D$24,[1]房间价格!A$2:D$28)</f>
        <v>0</v>
      </c>
    </row>
    <row r="9" spans="1:6" ht="32.4">
      <c r="A9" s="15"/>
      <c r="B9" s="4" t="s">
        <v>33</v>
      </c>
      <c r="C9" s="3" t="s">
        <v>6</v>
      </c>
      <c r="D9" s="4" t="s">
        <v>10</v>
      </c>
      <c r="F9">
        <f>COUNTIF($A$2:$D$24,[1]房间价格!A$2:D$28)</f>
        <v>0</v>
      </c>
    </row>
    <row r="10" spans="1:6" ht="32.4">
      <c r="A10" s="15"/>
      <c r="B10" s="4" t="s">
        <v>35</v>
      </c>
      <c r="C10" s="3" t="s">
        <v>6</v>
      </c>
      <c r="D10" s="4" t="s">
        <v>10</v>
      </c>
      <c r="F10">
        <f>COUNTIF($A$2:$D$24,[1]房间价格!A$2:D$28)</f>
        <v>0</v>
      </c>
    </row>
    <row r="11" spans="1:6" ht="32.4">
      <c r="A11" s="15"/>
      <c r="B11" s="4" t="s">
        <v>34</v>
      </c>
      <c r="C11" s="3" t="s">
        <v>7</v>
      </c>
      <c r="D11" s="4" t="s">
        <v>10</v>
      </c>
      <c r="F11">
        <f>COUNTIF($A$2:$D$24,[1]房间价格!A$2:D$28)</f>
        <v>0</v>
      </c>
    </row>
    <row r="12" spans="1:6" ht="32.4">
      <c r="A12" s="16"/>
      <c r="B12" s="4" t="s">
        <v>36</v>
      </c>
      <c r="C12" s="3" t="s">
        <v>7</v>
      </c>
      <c r="D12" s="4" t="s">
        <v>10</v>
      </c>
      <c r="F12">
        <f>COUNTIF($A$2:$D$24,[1]房间价格!A$2:D$28)</f>
        <v>0</v>
      </c>
    </row>
    <row r="13" spans="1:6" ht="24.9" customHeight="1">
      <c r="A13" s="14" t="s">
        <v>25</v>
      </c>
      <c r="B13" s="4" t="s">
        <v>37</v>
      </c>
      <c r="C13" s="3" t="s">
        <v>15</v>
      </c>
      <c r="D13" s="4" t="s">
        <v>23</v>
      </c>
      <c r="F13">
        <f>COUNTIF($A$2:$D$24,[1]房间价格!A$2:D$28)</f>
        <v>0</v>
      </c>
    </row>
    <row r="14" spans="1:6" ht="24.9" customHeight="1">
      <c r="A14" s="15"/>
      <c r="B14" s="4" t="s">
        <v>38</v>
      </c>
      <c r="C14" s="3" t="s">
        <v>16</v>
      </c>
      <c r="D14" s="4" t="s">
        <v>23</v>
      </c>
      <c r="F14">
        <f>COUNTIF($A$2:$D$24,[1]房间价格!A$2:D$28)</f>
        <v>0</v>
      </c>
    </row>
    <row r="15" spans="1:6" ht="24.9" customHeight="1">
      <c r="A15" s="15"/>
      <c r="B15" s="4" t="s">
        <v>39</v>
      </c>
      <c r="C15" s="3" t="s">
        <v>17</v>
      </c>
      <c r="D15" s="4" t="s">
        <v>23</v>
      </c>
      <c r="F15">
        <f>COUNTIF($A$2:$D$24,[1]房间价格!A$2:D$28)</f>
        <v>0</v>
      </c>
    </row>
    <row r="16" spans="1:6" ht="24.9" customHeight="1">
      <c r="A16" s="15"/>
      <c r="B16" s="4" t="s">
        <v>40</v>
      </c>
      <c r="C16" s="3" t="s">
        <v>18</v>
      </c>
      <c r="D16" s="4" t="s">
        <v>23</v>
      </c>
      <c r="F16">
        <f>COUNTIF($A$2:$D$24,[1]房间价格!A$2:D$28)</f>
        <v>0</v>
      </c>
    </row>
    <row r="17" spans="1:6" ht="24.9" customHeight="1">
      <c r="A17" s="16"/>
      <c r="B17" s="4" t="s">
        <v>41</v>
      </c>
      <c r="C17" s="3" t="s">
        <v>19</v>
      </c>
      <c r="D17" s="4" t="s">
        <v>23</v>
      </c>
      <c r="F17">
        <f>COUNTIF($A$2:$D$24,[1]房间价格!A$2:D$28)</f>
        <v>0</v>
      </c>
    </row>
    <row r="18" spans="1:6" ht="24.9" customHeight="1">
      <c r="A18" s="14" t="s">
        <v>42</v>
      </c>
      <c r="B18" s="4" t="s">
        <v>43</v>
      </c>
      <c r="C18" s="3" t="s">
        <v>20</v>
      </c>
      <c r="D18" s="4" t="s">
        <v>23</v>
      </c>
      <c r="F18">
        <f>COUNTIF($A$2:$D$24,[1]房间价格!A$2:D$28)</f>
        <v>0</v>
      </c>
    </row>
    <row r="19" spans="1:6" ht="24.9" customHeight="1">
      <c r="A19" s="17"/>
      <c r="B19" s="4" t="s">
        <v>44</v>
      </c>
      <c r="C19" s="3" t="s">
        <v>20</v>
      </c>
      <c r="D19" s="4" t="s">
        <v>23</v>
      </c>
      <c r="F19">
        <f>COUNTIF($A$2:$D$24,[1]房间价格!A$2:D$28)</f>
        <v>0</v>
      </c>
    </row>
    <row r="20" spans="1:6" ht="24.9" customHeight="1">
      <c r="A20" s="17"/>
      <c r="B20" s="4" t="s">
        <v>45</v>
      </c>
      <c r="C20" s="3" t="s">
        <v>21</v>
      </c>
      <c r="D20" s="4" t="s">
        <v>23</v>
      </c>
      <c r="F20">
        <f>COUNTIF($A$2:$D$24,[1]房间价格!A$2:D$28)</f>
        <v>0</v>
      </c>
    </row>
    <row r="21" spans="1:6" ht="24.9" customHeight="1">
      <c r="A21" s="18"/>
      <c r="B21" s="4" t="s">
        <v>46</v>
      </c>
      <c r="C21" s="3" t="s">
        <v>21</v>
      </c>
      <c r="D21" s="4" t="s">
        <v>23</v>
      </c>
      <c r="F21">
        <f>COUNTIF($A$2:$D$24,[1]房间价格!A$2:D$28)</f>
        <v>0</v>
      </c>
    </row>
    <row r="22" spans="1:6" ht="41.25" customHeight="1">
      <c r="A22" s="6" t="s">
        <v>73</v>
      </c>
      <c r="B22" s="7" t="s">
        <v>67</v>
      </c>
      <c r="C22" s="10" t="s">
        <v>68</v>
      </c>
      <c r="D22" s="7" t="s">
        <v>10</v>
      </c>
      <c r="F22">
        <f>COUNTIF($A$2:$D$24,[1]房间价格!A$2:D$28)</f>
        <v>0</v>
      </c>
    </row>
    <row r="23" spans="1:6" ht="24.75" customHeight="1">
      <c r="A23" s="14" t="s">
        <v>78</v>
      </c>
      <c r="B23" s="8" t="s">
        <v>79</v>
      </c>
      <c r="C23" s="9" t="s">
        <v>81</v>
      </c>
      <c r="D23" s="8" t="s">
        <v>24</v>
      </c>
      <c r="F23">
        <f>COUNTIF($A$2:$D$24,[1]房间价格!A$2:D$28)</f>
        <v>0</v>
      </c>
    </row>
    <row r="24" spans="1:6" ht="27" customHeight="1">
      <c r="A24" s="18"/>
      <c r="B24" s="8" t="s">
        <v>80</v>
      </c>
      <c r="C24" s="9" t="s">
        <v>82</v>
      </c>
      <c r="D24" s="8" t="s">
        <v>10</v>
      </c>
      <c r="F24">
        <f>COUNTIF($A$2:$D$24,[1]房间价格!A$2:D$28)</f>
        <v>0</v>
      </c>
    </row>
    <row r="25" spans="1:6" ht="57" customHeight="1">
      <c r="A25" s="19" t="s">
        <v>83</v>
      </c>
      <c r="B25" s="20"/>
      <c r="C25" s="20"/>
      <c r="D25" s="21"/>
    </row>
  </sheetData>
  <mergeCells count="6">
    <mergeCell ref="A2:A6"/>
    <mergeCell ref="A7:A12"/>
    <mergeCell ref="A13:A17"/>
    <mergeCell ref="A18:A21"/>
    <mergeCell ref="A25:D25"/>
    <mergeCell ref="A23:A24"/>
  </mergeCells>
  <phoneticPr fontId="4" type="noConversion"/>
  <conditionalFormatting sqref="A1">
    <cfRule type="duplicateValues" dxfId="1"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923D-83E1-4612-9473-6892641B63BD}">
  <dimension ref="A1:F25"/>
  <sheetViews>
    <sheetView topLeftCell="A10" workbookViewId="0">
      <selection activeCell="A22" sqref="A22:A25"/>
    </sheetView>
  </sheetViews>
  <sheetFormatPr defaultRowHeight="14.4"/>
  <cols>
    <col min="1" max="1" width="16.21875" customWidth="1"/>
    <col min="2" max="2" width="9.21875" customWidth="1"/>
    <col min="3" max="3" width="18.44140625" customWidth="1"/>
    <col min="4" max="4" width="21.33203125" customWidth="1"/>
    <col min="5" max="5" width="44.88671875" customWidth="1"/>
    <col min="6" max="6" width="49" customWidth="1"/>
  </cols>
  <sheetData>
    <row r="1" spans="1:6" ht="17.399999999999999">
      <c r="A1" s="5" t="s">
        <v>0</v>
      </c>
      <c r="B1" s="5" t="s">
        <v>47</v>
      </c>
      <c r="C1" s="5" t="s">
        <v>48</v>
      </c>
      <c r="D1" s="5" t="s">
        <v>65</v>
      </c>
      <c r="E1" s="5" t="s">
        <v>55</v>
      </c>
      <c r="F1" s="5" t="s">
        <v>64</v>
      </c>
    </row>
    <row r="2" spans="1:6" ht="62.25" customHeight="1">
      <c r="A2" s="29" t="s">
        <v>8</v>
      </c>
      <c r="B2" s="29" t="s">
        <v>52</v>
      </c>
      <c r="C2" s="23" t="s">
        <v>49</v>
      </c>
      <c r="D2" s="29" t="s">
        <v>57</v>
      </c>
      <c r="E2" s="24" t="s">
        <v>56</v>
      </c>
      <c r="F2" s="26"/>
    </row>
    <row r="3" spans="1:6" ht="77.25" customHeight="1">
      <c r="A3" s="30"/>
      <c r="B3" s="30"/>
      <c r="C3" s="31"/>
      <c r="D3" s="30"/>
      <c r="E3" s="25"/>
      <c r="F3" s="27"/>
    </row>
    <row r="4" spans="1:6" ht="37.5" customHeight="1">
      <c r="A4" s="30"/>
      <c r="B4" s="30"/>
      <c r="C4" s="31"/>
      <c r="D4" s="30"/>
      <c r="E4" s="25"/>
      <c r="F4" s="28"/>
    </row>
    <row r="5" spans="1:6" ht="32.25" customHeight="1">
      <c r="A5" s="23" t="s">
        <v>9</v>
      </c>
      <c r="B5" s="23" t="s">
        <v>52</v>
      </c>
      <c r="C5" s="23" t="s">
        <v>50</v>
      </c>
      <c r="D5" s="23" t="s">
        <v>58</v>
      </c>
      <c r="E5" s="24" t="s">
        <v>61</v>
      </c>
      <c r="F5" s="26"/>
    </row>
    <row r="6" spans="1:6" ht="72.75" customHeight="1">
      <c r="A6" s="31"/>
      <c r="B6" s="31"/>
      <c r="C6" s="31"/>
      <c r="D6" s="31"/>
      <c r="E6" s="25"/>
      <c r="F6" s="27"/>
    </row>
    <row r="7" spans="1:6" ht="45.75" customHeight="1">
      <c r="A7" s="31"/>
      <c r="B7" s="31"/>
      <c r="C7" s="31"/>
      <c r="D7" s="31"/>
      <c r="E7" s="25"/>
      <c r="F7" s="27"/>
    </row>
    <row r="8" spans="1:6" ht="69" customHeight="1">
      <c r="A8" s="31"/>
      <c r="B8" s="31"/>
      <c r="C8" s="31"/>
      <c r="D8" s="31"/>
      <c r="E8" s="25"/>
      <c r="F8" s="28"/>
    </row>
    <row r="9" spans="1:6" ht="30.75" customHeight="1">
      <c r="A9" s="23" t="s">
        <v>25</v>
      </c>
      <c r="B9" s="23" t="s">
        <v>53</v>
      </c>
      <c r="C9" s="23" t="s">
        <v>66</v>
      </c>
      <c r="D9" s="23" t="s">
        <v>59</v>
      </c>
      <c r="E9" s="24" t="s">
        <v>62</v>
      </c>
      <c r="F9" s="26"/>
    </row>
    <row r="10" spans="1:6" ht="45.75" customHeight="1">
      <c r="A10" s="31"/>
      <c r="B10" s="31"/>
      <c r="C10" s="23"/>
      <c r="D10" s="31"/>
      <c r="E10" s="25"/>
      <c r="F10" s="27"/>
    </row>
    <row r="11" spans="1:6" ht="54.75" customHeight="1">
      <c r="A11" s="31"/>
      <c r="B11" s="31"/>
      <c r="C11" s="23"/>
      <c r="D11" s="31"/>
      <c r="E11" s="25"/>
      <c r="F11" s="27"/>
    </row>
    <row r="12" spans="1:6" ht="40.5" customHeight="1">
      <c r="A12" s="31"/>
      <c r="B12" s="31"/>
      <c r="C12" s="23"/>
      <c r="D12" s="31"/>
      <c r="E12" s="25"/>
      <c r="F12" s="27"/>
    </row>
    <row r="13" spans="1:6" ht="58.5" customHeight="1">
      <c r="A13" s="31"/>
      <c r="B13" s="31"/>
      <c r="C13" s="23"/>
      <c r="D13" s="31"/>
      <c r="E13" s="25"/>
      <c r="F13" s="28"/>
    </row>
    <row r="14" spans="1:6" ht="51" customHeight="1">
      <c r="A14" s="23" t="s">
        <v>42</v>
      </c>
      <c r="B14" s="23" t="s">
        <v>54</v>
      </c>
      <c r="C14" s="23" t="s">
        <v>51</v>
      </c>
      <c r="D14" s="23" t="s">
        <v>60</v>
      </c>
      <c r="E14" s="24" t="s">
        <v>63</v>
      </c>
      <c r="F14" s="26"/>
    </row>
    <row r="15" spans="1:6" ht="56.25" customHeight="1">
      <c r="A15" s="23"/>
      <c r="B15" s="23"/>
      <c r="C15" s="23"/>
      <c r="D15" s="23"/>
      <c r="E15" s="25"/>
      <c r="F15" s="27"/>
    </row>
    <row r="16" spans="1:6" ht="46.5" customHeight="1">
      <c r="A16" s="23"/>
      <c r="B16" s="23"/>
      <c r="C16" s="23"/>
      <c r="D16" s="23"/>
      <c r="E16" s="25"/>
      <c r="F16" s="27"/>
    </row>
    <row r="17" spans="1:6" ht="53.25" customHeight="1">
      <c r="A17" s="23"/>
      <c r="B17" s="23"/>
      <c r="C17" s="23"/>
      <c r="D17" s="23"/>
      <c r="E17" s="25"/>
      <c r="F17" s="28"/>
    </row>
    <row r="18" spans="1:6" ht="51" customHeight="1">
      <c r="A18" s="23" t="s">
        <v>69</v>
      </c>
      <c r="B18" s="23" t="s">
        <v>52</v>
      </c>
      <c r="C18" s="23" t="s">
        <v>70</v>
      </c>
      <c r="D18" s="23" t="s">
        <v>71</v>
      </c>
      <c r="E18" s="24" t="s">
        <v>72</v>
      </c>
      <c r="F18" s="26"/>
    </row>
    <row r="19" spans="1:6" ht="56.25" customHeight="1">
      <c r="A19" s="23"/>
      <c r="B19" s="23"/>
      <c r="C19" s="23"/>
      <c r="D19" s="23"/>
      <c r="E19" s="25"/>
      <c r="F19" s="27"/>
    </row>
    <row r="20" spans="1:6" ht="46.5" customHeight="1">
      <c r="A20" s="23"/>
      <c r="B20" s="23"/>
      <c r="C20" s="23"/>
      <c r="D20" s="23"/>
      <c r="E20" s="25"/>
      <c r="F20" s="27"/>
    </row>
    <row r="21" spans="1:6" ht="53.25" customHeight="1">
      <c r="A21" s="23"/>
      <c r="B21" s="23"/>
      <c r="C21" s="23"/>
      <c r="D21" s="23"/>
      <c r="E21" s="25"/>
      <c r="F21" s="28"/>
    </row>
    <row r="22" spans="1:6" ht="56.25" customHeight="1">
      <c r="A22" s="23" t="s">
        <v>74</v>
      </c>
      <c r="B22" s="23" t="s">
        <v>52</v>
      </c>
      <c r="C22" s="23" t="s">
        <v>75</v>
      </c>
      <c r="D22" s="23" t="s">
        <v>76</v>
      </c>
      <c r="E22" s="24" t="s">
        <v>77</v>
      </c>
      <c r="F22" s="22"/>
    </row>
    <row r="23" spans="1:6" ht="33" customHeight="1">
      <c r="A23" s="23"/>
      <c r="B23" s="23"/>
      <c r="C23" s="23"/>
      <c r="D23" s="23"/>
      <c r="E23" s="25"/>
      <c r="F23" s="22"/>
    </row>
    <row r="24" spans="1:6" ht="42" customHeight="1">
      <c r="A24" s="23"/>
      <c r="B24" s="23"/>
      <c r="C24" s="23"/>
      <c r="D24" s="23"/>
      <c r="E24" s="25"/>
      <c r="F24" s="22"/>
    </row>
    <row r="25" spans="1:6" ht="76.5" customHeight="1">
      <c r="A25" s="23"/>
      <c r="B25" s="23"/>
      <c r="C25" s="23"/>
      <c r="D25" s="23"/>
      <c r="E25" s="25"/>
      <c r="F25" s="22"/>
    </row>
  </sheetData>
  <mergeCells count="36">
    <mergeCell ref="F2:F4"/>
    <mergeCell ref="F5:F8"/>
    <mergeCell ref="F9:F13"/>
    <mergeCell ref="F14:F17"/>
    <mergeCell ref="E2:E4"/>
    <mergeCell ref="E5:E8"/>
    <mergeCell ref="E9:E13"/>
    <mergeCell ref="E14:E17"/>
    <mergeCell ref="A9:A13"/>
    <mergeCell ref="B9:B13"/>
    <mergeCell ref="C9:C13"/>
    <mergeCell ref="D9:D13"/>
    <mergeCell ref="A14:A17"/>
    <mergeCell ref="B14:B17"/>
    <mergeCell ref="C14:C17"/>
    <mergeCell ref="D14:D17"/>
    <mergeCell ref="A2:A4"/>
    <mergeCell ref="B2:B4"/>
    <mergeCell ref="C2:C4"/>
    <mergeCell ref="D2:D4"/>
    <mergeCell ref="A5:A8"/>
    <mergeCell ref="B5:B8"/>
    <mergeCell ref="C5:C8"/>
    <mergeCell ref="D5:D8"/>
    <mergeCell ref="F18:F21"/>
    <mergeCell ref="A18:A21"/>
    <mergeCell ref="B18:B21"/>
    <mergeCell ref="C18:C21"/>
    <mergeCell ref="D18:D21"/>
    <mergeCell ref="E18:E21"/>
    <mergeCell ref="F22:F25"/>
    <mergeCell ref="A22:A25"/>
    <mergeCell ref="B22:B25"/>
    <mergeCell ref="C22:C25"/>
    <mergeCell ref="D22:D25"/>
    <mergeCell ref="E22:E25"/>
  </mergeCells>
  <phoneticPr fontId="4" type="noConversion"/>
  <conditionalFormatting sqref="A1:B1 D1:F1">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房间价格</vt:lpstr>
      <vt:lpstr>酒店介绍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dT0268LL</dc:creator>
  <cp:lastModifiedBy>Runshan Chen</cp:lastModifiedBy>
  <dcterms:created xsi:type="dcterms:W3CDTF">2019-06-13T01:57:00Z</dcterms:created>
  <dcterms:modified xsi:type="dcterms:W3CDTF">2020-07-03T07:29:04Z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